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AD76B62C-FBCC-42BD-8E7F-0D70EEC7AD1A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<sst xmlns="http://schemas.openxmlformats.org/spreadsheetml/2006/main" count="32" uniqueCount="32">
  <si>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</si>
  <si>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</si>
  <si>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</si>
  <si>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</si>
  <si>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</si>
  <si>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</si>
  <si>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</si>
  <si>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</si>
  <si>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</si>
  <si>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</si>
  <si>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</si>
  <si>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</si>
  <si>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</si>
  <si>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</si>
  <si>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</si>
  <si>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</si>
  <si>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</si>
  <si>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</si>
  <si>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</si>
  <si>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</si>
  <si>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</si>
  <si>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</si>
  <si>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</si>
  <si>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</si>
  <si>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</si>
  <si>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</si>
  <si>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</si>
  <si>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</si>
  <si>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</si>
  <si>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</si>
  <si>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SECRETARIA EJECUTIVA DEL SISTEMA ESTATAL ANTICORRUPCION</t>
  </si>
  <si>
    <t>Del 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</si>
</sst>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34</xdr:row>
      <xdr:rowOff>0</xdr:rowOff>
    </xdr:from>
    <xdr:to>
      <xdr:col>6</xdr:col>
      <xdr:colOff>814094</xdr:colOff>
      <xdr:row>37</xdr:row>
      <xdr:rowOff>110887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C04CAFB-EFC7-4F5E-9CA1-36D8AC6783EA}"/>
            </a:ext>
          </a:extLst>
        </xdr:cNvPr>
        <xdr:cNvGrpSpPr/>
      </xdr:nvGrpSpPr>
      <xdr:grpSpPr>
        <a:xfrm>
          <a:off x="647700" y="6296025"/>
          <a:ext cx="6891044" cy="568087"/>
          <a:chOff x="226016" y="12576230"/>
          <a:chExt cx="7407278" cy="460106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0AB7ED1-04B0-6518-B863-361458128C13}"/>
              </a:ext>
            </a:extLst>
          </xdr:cNvPr>
          <xdr:cNvSpPr txBox="1"/>
        </xdr:nvSpPr>
        <xdr:spPr>
          <a:xfrm>
            <a:off x="226016" y="12576230"/>
            <a:ext cx="3551390" cy="46010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1" kern="1200"/>
              <a:t>LIC. FELIPE ALEJANDRO SALASPLATA CÁZARES</a:t>
            </a:r>
          </a:p>
          <a:p>
            <a:pPr algn="ctr"/>
            <a:r>
              <a:rPr lang="es-MX" sz="1200" b="1" kern="1200"/>
              <a:t>SECRETARIO TÉCNICO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4D1698B-6439-8EE7-8F12-CD2D88B58D29}"/>
              </a:ext>
            </a:extLst>
          </xdr:cNvPr>
          <xdr:cNvSpPr txBox="1"/>
        </xdr:nvSpPr>
        <xdr:spPr>
          <a:xfrm>
            <a:off x="4243040" y="12597126"/>
            <a:ext cx="3390254" cy="39952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1" kern="1200"/>
              <a:t>C.P.</a:t>
            </a:r>
            <a:r>
              <a:rPr lang="es-MX" sz="1200" b="1" kern="1200" baseline="0"/>
              <a:t> ARMIDA LETICIA FAVILA VILLALBA</a:t>
            </a:r>
          </a:p>
          <a:p>
            <a:pPr algn="ctr"/>
            <a:r>
              <a:rPr lang="es-MX" sz="1200" b="1" kern="1200" baseline="0"/>
              <a:t>AUXILIAR ADMINISTRATIVO</a:t>
            </a:r>
            <a:endParaRPr lang="es-MX" sz="1200" b="1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35" workbookViewId="0">
      <selection activeCell="B45" sqref="B45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5222610.63</v>
      </c>
      <c r="D8" s="7">
        <f>SUM(D10,D19)</f>
        <v>27388412.169999998</v>
      </c>
      <c r="E8" s="7">
        <f>SUM(E10,E19)</f>
        <v>27036231.351000004</v>
      </c>
      <c r="F8" s="7">
        <f>C8+D8-E8</f>
        <v>5574791.4489999935</v>
      </c>
      <c r="G8" s="7">
        <f>F8-C8</f>
        <v>352180.81899999361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4627520</v>
      </c>
      <c r="D10" s="7">
        <f>SUM(D11:D17)</f>
        <v>27232176.939999998</v>
      </c>
      <c r="E10" s="7">
        <f>SUM(E11:E17)</f>
        <v>26825823.351000004</v>
      </c>
      <c r="F10" s="7">
        <f t="shared" ref="F10:F17" si="0">C10+D10-E10</f>
        <v>5033873.5889999941</v>
      </c>
      <c r="G10" s="7">
        <f t="shared" ref="G10:G17" si="1">F10-C10</f>
        <v>406353.5889999941</v>
      </c>
    </row>
    <row r="11" spans="2:7" x14ac:dyDescent="0.2">
      <c r="B11" s="3" t="s">
        <v>6</v>
      </c>
      <c r="C11" s="8">
        <v>4167720.39</v>
      </c>
      <c r="D11" s="8">
        <v>13899373.17</v>
      </c>
      <c r="E11" s="8">
        <v>13577397.210000001</v>
      </c>
      <c r="F11" s="12">
        <f t="shared" si="0"/>
        <v>4489696.3499999978</v>
      </c>
      <c r="G11" s="12">
        <f t="shared" si="1"/>
        <v>321975.95999999763</v>
      </c>
    </row>
    <row r="12" spans="2:7" x14ac:dyDescent="0.2">
      <c r="B12" s="3" t="s">
        <v>7</v>
      </c>
      <c r="C12" s="8">
        <v>430150.01</v>
      </c>
      <c r="D12" s="8">
        <v>13332803.77</v>
      </c>
      <c r="E12" s="8">
        <v>13248426.141000001</v>
      </c>
      <c r="F12" s="12">
        <f t="shared" si="0"/>
        <v>514527.63899999857</v>
      </c>
      <c r="G12" s="12">
        <f t="shared" si="1"/>
        <v>84377.62899999856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29649.599999999999</v>
      </c>
      <c r="D17" s="8">
        <v>0</v>
      </c>
      <c r="E17" s="8">
        <v>0</v>
      </c>
      <c r="F17" s="12">
        <f t="shared" si="0"/>
        <v>29649.599999999999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595090.62999999989</v>
      </c>
      <c r="D19" s="7">
        <f>SUM(D20:D28)</f>
        <v>156235.23000000001</v>
      </c>
      <c r="E19" s="7">
        <f>SUM(E20:E28)</f>
        <v>210408</v>
      </c>
      <c r="F19" s="7">
        <f t="shared" ref="F19:F28" si="2">C19+D19-E19</f>
        <v>540917.85999999987</v>
      </c>
      <c r="G19" s="7">
        <f t="shared" ref="G19:G28" si="3">F19-C19</f>
        <v>-54172.770000000019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1614559.23</v>
      </c>
      <c r="D23" s="8">
        <v>37467.620000000003</v>
      </c>
      <c r="E23" s="8">
        <v>0</v>
      </c>
      <c r="F23" s="12">
        <f t="shared" si="2"/>
        <v>1652026.85</v>
      </c>
      <c r="G23" s="12">
        <f t="shared" si="3"/>
        <v>37467.620000000112</v>
      </c>
    </row>
    <row r="24" spans="1:7" x14ac:dyDescent="0.2">
      <c r="B24" s="3" t="s">
        <v>19</v>
      </c>
      <c r="C24" s="8">
        <v>714594.13</v>
      </c>
      <c r="D24" s="8">
        <v>118767.61</v>
      </c>
      <c r="E24" s="8">
        <v>0</v>
      </c>
      <c r="F24" s="12">
        <f t="shared" si="2"/>
        <v>833361.74</v>
      </c>
      <c r="G24" s="12">
        <f t="shared" si="3"/>
        <v>118767.60999999999</v>
      </c>
    </row>
    <row r="25" spans="1:7" ht="24" x14ac:dyDescent="0.2">
      <c r="B25" s="3" t="s">
        <v>20</v>
      </c>
      <c r="C25" s="8">
        <v>-1734062.73</v>
      </c>
      <c r="D25" s="8">
        <v>0</v>
      </c>
      <c r="E25" s="8">
        <v>210408</v>
      </c>
      <c r="F25" s="12">
        <f t="shared" si="2"/>
        <v>-1944470.73</v>
      </c>
      <c r="G25" s="12">
        <f t="shared" si="3"/>
        <v>-210408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2025-02-06T16:46:51Z</cp:lastPrinted>
  <dcterms:created xsi:type="dcterms:W3CDTF">2019-12-03T19:14:48Z</dcterms:created>
  <dcterms:modified xsi:type="dcterms:W3CDTF">2025-02-06T16:54:02Z</dcterms:modified>
</cp:coreProperties>
</file>